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<sst xmlns="http://schemas.openxmlformats.org/spreadsheetml/2006/main" count="108" uniqueCount="80">
  <si>
    <t>Referencia del Proceso</t>
  </si>
  <si>
    <t>Proceso de Compra</t>
  </si>
  <si>
    <t>Empresa Adjudicada</t>
  </si>
  <si>
    <t>Estado Del Contrato</t>
  </si>
  <si>
    <t>Cantidad de Contratos</t>
  </si>
  <si>
    <t>Monto Por Contratos</t>
  </si>
  <si>
    <t>Fecha de Publicación</t>
  </si>
  <si>
    <t>ARD-DAF-CD-2024-0049</t>
  </si>
  <si>
    <t xml:space="preserve">ADQUISICIÓN DE ALTERNADORES Y SWITCH, PARA SER UTILIZADOS EN LOS MOTORES MERCURY VERADO L6 Y MERCURY SEAPRO V8 300 HP ADSCRITOS A LAS LANCHAS INTERCEPTORAS, ARD. </t>
  </si>
  <si>
    <t>Auto Marina, SRL</t>
  </si>
  <si>
    <t>Activo</t>
  </si>
  <si>
    <t>ARD-DAF-CD-2024-0050</t>
  </si>
  <si>
    <t>ADQUISICIÓN DE RESMAS DE PAPEL, PARA SER UTILIZADAS EN ESTA INSTITUCIÓN, ARD.</t>
  </si>
  <si>
    <t>Pelón Comercial, SRL</t>
  </si>
  <si>
    <t>ARD-DAF-CD-2024-0051</t>
  </si>
  <si>
    <t>SERVICIO DE RENOVACION DEL HOSTING, DONDE SE ENCUENTRA ALOJADO EL PORTAL WEB ARMADA.MIL.DO, ARD.</t>
  </si>
  <si>
    <t>Sistemas Electronicos Avanzados Torchio, SRL</t>
  </si>
  <si>
    <t>ARD-DAF-CD-2024-0052</t>
  </si>
  <si>
    <t xml:space="preserve">ADQUISICIÓN DE IMPRESORA DE CARNET  Y PROYECTOR, PARA USO EN LA SUBCOMANDANCIA GENERAL Y EL COMANDO NAVAL DE CAPITANIAS DE PUERTOS Y AUTORIDAD MARITIMA, ARD. </t>
  </si>
  <si>
    <t>ARD-DAF-CD-2024-0053</t>
  </si>
  <si>
    <t>ADQUISICIÓN DE BANDERAS, PARA SER UTILIZADAS EN LA ACADEMIA NAVAL “VICEALMIRANTE CESAR DE WINDT LAVANDIER”, ARD.</t>
  </si>
  <si>
    <t>Juana Bautista De Los Santos Casado</t>
  </si>
  <si>
    <t>ARD-DAF-CD-2024-0054</t>
  </si>
  <si>
    <t>ADQUISICIÓN DE HAMACA Y BRÚJULA, PARA SER SUMINISTRADOS AL PERSONAL DE OFICIALES Y GUARDIAMARINAS, QUE PARTICIPARAN EN EL ENTRENAMIENTO TÁCTICO Y TERRESTRE, QUE SE LLEVARA A CABO EN MARTINICA”, ARD.</t>
  </si>
  <si>
    <t>ARD-DAF-CD-2024-0055</t>
  </si>
  <si>
    <t>ADQUISICIÓN DE TONER Y CARTUCHO, PARA SER UTILIZADOS EN LAS OFICINAS ADMINISTRATIVAS DE ESTA INSTITUCIÓN,  ARD.</t>
  </si>
  <si>
    <t>ARD-DAF-CD-2024-0056</t>
  </si>
  <si>
    <t>SERVICIO DE BOLETOS AÉREOS A TODO COSTO, A FAVOR DEL CAPITÁN DE FRAGATA JOSÉ A. MERCEDES TENA Y EL TENIENTE DE FRAGATA HENDRICK QUEVEDO LORENZO, ARD.</t>
  </si>
  <si>
    <t>All Ways Travel, SRL</t>
  </si>
  <si>
    <t>ARD-DAF-CD-2024-0057</t>
  </si>
  <si>
    <t>ADQUISICIÓN DE BOMBAS DE AGUA, PARA SER UTILIZADAS EN EL GUARDACOSTA CANOPUS CG-107, ARD.</t>
  </si>
  <si>
    <t>Elvys Rafael Gómez González</t>
  </si>
  <si>
    <t>ARD-DAF-CD-2024-0058</t>
  </si>
  <si>
    <t>ADQUISICIÓN DE MATERIALES GASTABLES DE LABORATORIO, PARA SER UTILIZADAS EN LA JORNADA “CARDIO METABOLICA”, QUE SE LLEVARA A CABO EL DIA 29 DE MAYO DEL AÑO EN CURSO, EN LAS INSTALACIONES DE CENTRO DE C</t>
  </si>
  <si>
    <t>Oficclin Comercial, SRL</t>
  </si>
  <si>
    <t>ARD-DAF-CD-2024-0060</t>
  </si>
  <si>
    <t>SERVICIO DE LA REPARACIÓN DE INTERCAMBIADORES DE CALOR A TODO COSTO DE LAS MÁQUINAS DE CENTRO Y ESTRIBOR Y LAS PLACAS DE LAS MÁQUINAS DE ESTRIBOR Y CENTRO DEL GUARDACOSTAS “ALTAIR” GC-112, ARD.</t>
  </si>
  <si>
    <t>Daismar Comercial, SRL</t>
  </si>
  <si>
    <t>ARD-DAF-CD-2024-0061</t>
  </si>
  <si>
    <t>ADQUISICIÓN DE PLOMERIA Y TAPICERÍA, PARA  SER UTILIZADAS EN EL GUARDACOSTAS CANOPUS GC-107, ARD.</t>
  </si>
  <si>
    <t>Grupo Conamar, SRL</t>
  </si>
  <si>
    <t>ARD-DAF-CD-2024-0062</t>
  </si>
  <si>
    <t>ADQUISICIÓN DE CARGADOR DE BATERIA, PARA  SER UTILIZADAS EN EL GUARDACOSTAS CANOPUS GC-107, ARD.</t>
  </si>
  <si>
    <t xml:space="preserve">D Frank Batería SRL </t>
  </si>
  <si>
    <t>ARD-DAF-CD-2024-0063</t>
  </si>
  <si>
    <t>ADQUISICIÓN DE FARDOS DE AGUA, PARA SER UTILIZADOS EN EL SERVICIO DE SEGURIDAD INTERNA Y CIUDADANA DE ESTE COMANDO NAVAL CENTRAL, ARD.</t>
  </si>
  <si>
    <t>Suplidores Diversos, SRL</t>
  </si>
  <si>
    <t>ARD-DAF-CD-2024-0065</t>
  </si>
  <si>
    <t>ADQUISICIÓN DE MEDALLAS PARA SER ENTREGADAS A LOS MIEMBROS DE ESTA INSTITUCION, QUE FUERON CONDECORADOS AL MERITO NAVAL Y SERVICIOS DISTINGUIDO.</t>
  </si>
  <si>
    <t>Bem, SRL</t>
  </si>
  <si>
    <t>ARD-DAF-CD-2024-0066</t>
  </si>
  <si>
    <t xml:space="preserve">ADQUISICIÓN DE PONCHOS, PARA SER UTILIZADOS POR LOS MIEMBROS DE ESTA INSTITUCION, ARD. </t>
  </si>
  <si>
    <t>ARD-DAF-CD-2024-0068</t>
  </si>
  <si>
    <t>SERVICIO DE REPARACION A TODO COSTO DE BOMBA INYECTORA DE ESTRIBOR DEL GUARDACOSTAS "CANOPUS" GC-107, ARD.</t>
  </si>
  <si>
    <t>Suplidora Comercial Rodríguez, SRL</t>
  </si>
  <si>
    <t>ARD-DAF-CD-2024-0069</t>
  </si>
  <si>
    <t xml:space="preserve">ADQUISICIÓN DE PODIUM PARA SER UTILIZADOS EN LAS DIFERENTES ACTIVIDADES QUE REALIZA ESTA INSTITUCION, ARD. </t>
  </si>
  <si>
    <t>ARD-DAF-CD-2024-0067</t>
  </si>
  <si>
    <t>ADQUISICIÓN DE ELÉCTRICOS, PARA SER UTILIZADAS EN EL GUARDACOSTA CANOPUS CG-107 Y LAS LANCHAS AUXILIARES “CABO VIGIA” LA-2 Y “BEATA” LA-2, ARD.</t>
  </si>
  <si>
    <t>Ingeniería Múltiples y Mantenimiento Integral Moreta Batista, S.R.L.</t>
  </si>
  <si>
    <t>ARD-DAF-CD-2024-0064</t>
  </si>
  <si>
    <t>ADQUISICIÓN DE MATERIALES FERRETEROS, PARA SER UTILIZADAS EN EL GUARDACOSTA CANOPUS CG-107, ARD.</t>
  </si>
  <si>
    <t>ARD-DAF-CD-2024-0071</t>
  </si>
  <si>
    <t>ADQUISICIÓN DE PLANTAS ELECTRICAS PARA SER UTILIZADAS EN LAS  LANCHAS AUXILIAR “BEATA” LA-8, “CABO VIGIA” LA-2 Y PUESTO EL CURRO, ARD.</t>
  </si>
  <si>
    <t>ARD-DAF-CD-2024-0072</t>
  </si>
  <si>
    <t>SERVICIOS  DE BOLETOS AEREOS PARA SER UTILIZADOS POR MIEMBROS DE ESTA INSTITUCION, ARD</t>
  </si>
  <si>
    <t>ARD-DAF-CD-2024-0073</t>
  </si>
  <si>
    <t>ADQUISICIÓN DE MATERIALES PARA LA CONFECCION DE MIL LIBROS RECORD PARA OFICIALES DE ESTA INSTITUCION, ARD.</t>
  </si>
  <si>
    <t>AR Soluciones y Servicios, SRL</t>
  </si>
  <si>
    <t>ARD-DAF-CD-2024-0070</t>
  </si>
  <si>
    <t xml:space="preserve">.ADQUISICIÓN DE INYECTORES, PARA SER UTILIZADIO EN LA CAMIONETA MARCA FORD, MODELO RANGER, CHASIS No. 6FPPXXMJ2PKD3272,  COLOR BLANCA, FICHA F-C006 ASIGNADA A LA DIRECCION DE INTELIGENCIA NAVAL (M-2) </t>
  </si>
  <si>
    <t>Comercializadora Melo &amp; Asociados, SRL</t>
  </si>
  <si>
    <t>ARD-DAF-CD-2024-0074</t>
  </si>
  <si>
    <t>ADQUISICIÓN DE NEUMÁTICOS Y BANDAS, PARA  USO EN EL MOTOR DEL FRANQUEADO DE LA COMANDANCIA GENERAL, ARD.</t>
  </si>
  <si>
    <t xml:space="preserve">RELACION DE COMPRAS POR DEBAJO DEL UMBRAL CORRESPONDIENTE AL MES DE MAYO 2024 </t>
  </si>
  <si>
    <t>Agfe Inversiones S.R.L</t>
  </si>
  <si>
    <t xml:space="preserve">En edicion </t>
  </si>
  <si>
    <t>MA Creaciones Acrilicas, SRL</t>
  </si>
  <si>
    <t xml:space="preserve">Contrex, Contruciones y Excavaciones, SRL </t>
  </si>
  <si>
    <t>Moto Francis, SRL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</si>
</sst>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>
      <alignment horizontal="center"/>
    </xf>
    <xf numFmtId="43" fontId="2" fillId="34" borderId="10" xfId="47" applyFont="1" applyFill="1" applyBorder="1" applyAlignment="1" applyProtection="1">
      <alignment horizontal="center" vertical="center" wrapText="1" readingOrder="1"/>
      <protection locked="0"/>
    </xf>
    <xf numFmtId="43" fontId="2" fillId="0" borderId="10" xfId="47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31</xdr:row>
      <xdr:rowOff>85725</xdr:rowOff>
    </xdr:from>
    <xdr:to>
      <xdr:col>6</xdr:col>
      <xdr:colOff>133350</xdr:colOff>
      <xdr:row>44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3860125"/>
          <a:ext cx="53149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pane ySplit="1" topLeftCell="A26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19.00390625" style="0" customWidth="1"/>
    <col min="2" max="2" width="22.57421875" style="0" customWidth="1"/>
    <col min="3" max="3" width="20.00390625" style="0" customWidth="1"/>
    <col min="4" max="4" width="9.57421875" style="0" customWidth="1"/>
    <col min="5" max="5" width="9.140625" style="0" customWidth="1"/>
    <col min="6" max="6" width="14.7109375" style="0" customWidth="1"/>
    <col min="7" max="7" width="18.7109375" style="0" customWidth="1"/>
    <col min="8" max="8" width="0.13671875" style="0" hidden="1" customWidth="1"/>
    <col min="9" max="9" width="2.57421875" style="0" customWidth="1"/>
  </cols>
  <sheetData>
    <row r="1" spans="1:7" ht="43.5" customHeight="1">
      <c r="A1" s="6" t="s">
        <v>74</v>
      </c>
      <c r="B1" s="6"/>
      <c r="C1" s="6"/>
      <c r="D1" s="6"/>
      <c r="E1" s="6"/>
      <c r="F1" s="6"/>
      <c r="G1" s="6"/>
    </row>
    <row r="2" spans="1:7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90">
      <c r="A3" s="2" t="s">
        <v>7</v>
      </c>
      <c r="B3" s="2" t="s">
        <v>8</v>
      </c>
      <c r="C3" s="2" t="s">
        <v>9</v>
      </c>
      <c r="D3" s="2" t="s">
        <v>10</v>
      </c>
      <c r="E3" s="2">
        <v>1</v>
      </c>
      <c r="F3" s="7">
        <v>230997</v>
      </c>
      <c r="G3" s="3">
        <v>45413.68754186342</v>
      </c>
    </row>
    <row r="4" spans="1:7" ht="45">
      <c r="A4" s="4" t="s">
        <v>11</v>
      </c>
      <c r="B4" s="4" t="s">
        <v>12</v>
      </c>
      <c r="C4" s="4" t="s">
        <v>13</v>
      </c>
      <c r="D4" s="4" t="s">
        <v>10</v>
      </c>
      <c r="E4" s="4">
        <v>1</v>
      </c>
      <c r="F4" s="8">
        <v>218536</v>
      </c>
      <c r="G4" s="5">
        <v>45413.70833966435</v>
      </c>
    </row>
    <row r="5" spans="1:7" ht="56.25">
      <c r="A5" s="2" t="s">
        <v>14</v>
      </c>
      <c r="B5" s="2" t="s">
        <v>15</v>
      </c>
      <c r="C5" s="2" t="s">
        <v>16</v>
      </c>
      <c r="D5" s="2" t="s">
        <v>10</v>
      </c>
      <c r="E5" s="2">
        <v>1</v>
      </c>
      <c r="F5" s="7">
        <v>52760</v>
      </c>
      <c r="G5" s="3">
        <v>45414.46879467592</v>
      </c>
    </row>
    <row r="6" spans="1:7" ht="78.75">
      <c r="A6" s="4" t="s">
        <v>17</v>
      </c>
      <c r="B6" s="4" t="s">
        <v>18</v>
      </c>
      <c r="C6" s="4" t="s">
        <v>16</v>
      </c>
      <c r="D6" s="4" t="s">
        <v>10</v>
      </c>
      <c r="E6" s="4">
        <v>1</v>
      </c>
      <c r="F6" s="8">
        <v>194241</v>
      </c>
      <c r="G6" s="5">
        <v>45414.677127546296</v>
      </c>
    </row>
    <row r="7" spans="1:7" ht="56.25">
      <c r="A7" s="2" t="s">
        <v>19</v>
      </c>
      <c r="B7" s="2" t="s">
        <v>20</v>
      </c>
      <c r="C7" s="2" t="s">
        <v>21</v>
      </c>
      <c r="D7" s="2" t="s">
        <v>10</v>
      </c>
      <c r="E7" s="2">
        <v>1</v>
      </c>
      <c r="F7" s="7">
        <v>219480</v>
      </c>
      <c r="G7" s="3">
        <v>45415.65973417824</v>
      </c>
    </row>
    <row r="8" spans="1:7" ht="112.5">
      <c r="A8" s="4" t="s">
        <v>22</v>
      </c>
      <c r="B8" s="4" t="s">
        <v>23</v>
      </c>
      <c r="C8" s="4" t="s">
        <v>75</v>
      </c>
      <c r="D8" s="9" t="s">
        <v>76</v>
      </c>
      <c r="E8" s="4">
        <v>1</v>
      </c>
      <c r="F8" s="8">
        <v>42152.03</v>
      </c>
      <c r="G8" s="5">
        <v>45415.687538425926</v>
      </c>
    </row>
    <row r="9" spans="1:7" ht="56.25">
      <c r="A9" s="2" t="s">
        <v>24</v>
      </c>
      <c r="B9" s="2" t="s">
        <v>25</v>
      </c>
      <c r="C9" s="2" t="s">
        <v>16</v>
      </c>
      <c r="D9" s="2" t="s">
        <v>10</v>
      </c>
      <c r="E9" s="2">
        <v>1</v>
      </c>
      <c r="F9" s="7">
        <v>257830</v>
      </c>
      <c r="G9" s="3">
        <v>45419.459849108796</v>
      </c>
    </row>
    <row r="10" spans="1:7" ht="90">
      <c r="A10" s="4" t="s">
        <v>26</v>
      </c>
      <c r="B10" s="4" t="s">
        <v>27</v>
      </c>
      <c r="C10" s="4" t="s">
        <v>28</v>
      </c>
      <c r="D10" s="4" t="s">
        <v>10</v>
      </c>
      <c r="E10" s="4">
        <v>1</v>
      </c>
      <c r="F10" s="8">
        <v>211200</v>
      </c>
      <c r="G10" s="5">
        <v>45419.64612210648</v>
      </c>
    </row>
    <row r="11" spans="1:7" ht="56.25">
      <c r="A11" s="2" t="s">
        <v>29</v>
      </c>
      <c r="B11" s="2" t="s">
        <v>30</v>
      </c>
      <c r="C11" s="2" t="s">
        <v>31</v>
      </c>
      <c r="D11" s="2" t="s">
        <v>10</v>
      </c>
      <c r="E11" s="2">
        <v>1</v>
      </c>
      <c r="F11" s="7">
        <v>199892</v>
      </c>
      <c r="G11" s="3">
        <v>45420.628634340275</v>
      </c>
    </row>
    <row r="12" spans="1:7" ht="112.5">
      <c r="A12" s="4" t="s">
        <v>32</v>
      </c>
      <c r="B12" s="4" t="s">
        <v>33</v>
      </c>
      <c r="C12" s="4" t="s">
        <v>34</v>
      </c>
      <c r="D12" s="4" t="s">
        <v>10</v>
      </c>
      <c r="E12" s="4">
        <v>1</v>
      </c>
      <c r="F12" s="8">
        <v>138235</v>
      </c>
      <c r="G12" s="5">
        <v>45420.680595370366</v>
      </c>
    </row>
    <row r="13" spans="1:7" ht="101.25">
      <c r="A13" s="2" t="s">
        <v>35</v>
      </c>
      <c r="B13" s="2" t="s">
        <v>36</v>
      </c>
      <c r="C13" s="2" t="s">
        <v>37</v>
      </c>
      <c r="D13" s="2" t="s">
        <v>10</v>
      </c>
      <c r="E13" s="2">
        <v>1</v>
      </c>
      <c r="F13" s="7">
        <v>257972</v>
      </c>
      <c r="G13" s="3">
        <v>45421.68752028935</v>
      </c>
    </row>
    <row r="14" spans="1:7" ht="56.25">
      <c r="A14" s="4" t="s">
        <v>38</v>
      </c>
      <c r="B14" s="4" t="s">
        <v>39</v>
      </c>
      <c r="C14" s="4" t="s">
        <v>40</v>
      </c>
      <c r="D14" s="4" t="s">
        <v>10</v>
      </c>
      <c r="E14" s="4">
        <v>1</v>
      </c>
      <c r="F14" s="8">
        <v>89839</v>
      </c>
      <c r="G14" s="5">
        <v>45421.72225439815</v>
      </c>
    </row>
    <row r="15" spans="1:7" ht="56.25">
      <c r="A15" s="2" t="s">
        <v>41</v>
      </c>
      <c r="B15" s="2" t="s">
        <v>42</v>
      </c>
      <c r="C15" s="2" t="s">
        <v>43</v>
      </c>
      <c r="D15" s="2" t="s">
        <v>10</v>
      </c>
      <c r="E15" s="2">
        <v>1</v>
      </c>
      <c r="F15" s="7">
        <v>69087</v>
      </c>
      <c r="G15" s="3">
        <v>45422.58733854166</v>
      </c>
    </row>
    <row r="16" spans="1:7" ht="78.75">
      <c r="A16" s="4" t="s">
        <v>44</v>
      </c>
      <c r="B16" s="4" t="s">
        <v>45</v>
      </c>
      <c r="C16" s="4" t="s">
        <v>46</v>
      </c>
      <c r="D16" s="4" t="s">
        <v>10</v>
      </c>
      <c r="E16" s="4">
        <v>1</v>
      </c>
      <c r="F16" s="8">
        <v>233750</v>
      </c>
      <c r="G16" s="5">
        <v>45425.508178321754</v>
      </c>
    </row>
    <row r="17" spans="1:7" ht="78.75">
      <c r="A17" s="2" t="s">
        <v>47</v>
      </c>
      <c r="B17" s="2" t="s">
        <v>48</v>
      </c>
      <c r="C17" s="2" t="s">
        <v>49</v>
      </c>
      <c r="D17" s="2" t="s">
        <v>10</v>
      </c>
      <c r="E17" s="2">
        <v>1</v>
      </c>
      <c r="F17" s="7">
        <v>53100</v>
      </c>
      <c r="G17" s="3">
        <v>45428.545194942126</v>
      </c>
    </row>
    <row r="18" spans="1:7" ht="45">
      <c r="A18" s="4" t="s">
        <v>50</v>
      </c>
      <c r="B18" s="4" t="s">
        <v>51</v>
      </c>
      <c r="C18" s="4" t="s">
        <v>49</v>
      </c>
      <c r="D18" s="4" t="s">
        <v>10</v>
      </c>
      <c r="E18" s="4">
        <v>1</v>
      </c>
      <c r="F18" s="8">
        <v>117410</v>
      </c>
      <c r="G18" s="5">
        <v>45428.55214447917</v>
      </c>
    </row>
    <row r="19" spans="1:7" ht="56.25">
      <c r="A19" s="2" t="s">
        <v>52</v>
      </c>
      <c r="B19" s="2" t="s">
        <v>53</v>
      </c>
      <c r="C19" s="2" t="s">
        <v>54</v>
      </c>
      <c r="D19" s="2" t="s">
        <v>10</v>
      </c>
      <c r="E19" s="2">
        <v>1</v>
      </c>
      <c r="F19" s="7">
        <v>81037</v>
      </c>
      <c r="G19" s="3">
        <v>45428.56255957176</v>
      </c>
    </row>
    <row r="20" spans="1:7" ht="56.25">
      <c r="A20" s="4" t="s">
        <v>55</v>
      </c>
      <c r="B20" s="4" t="s">
        <v>56</v>
      </c>
      <c r="C20" s="9" t="s">
        <v>77</v>
      </c>
      <c r="D20" s="9" t="s">
        <v>76</v>
      </c>
      <c r="E20" s="4">
        <v>1</v>
      </c>
      <c r="F20" s="8">
        <v>115680</v>
      </c>
      <c r="G20" s="5">
        <v>45428.562570104164</v>
      </c>
    </row>
    <row r="21" spans="1:7" ht="67.5">
      <c r="A21" s="2" t="s">
        <v>57</v>
      </c>
      <c r="B21" s="2" t="s">
        <v>58</v>
      </c>
      <c r="C21" s="2" t="s">
        <v>59</v>
      </c>
      <c r="D21" s="2" t="s">
        <v>10</v>
      </c>
      <c r="E21" s="2">
        <v>1</v>
      </c>
      <c r="F21" s="7">
        <v>160913</v>
      </c>
      <c r="G21" s="3">
        <v>45428.56946292824</v>
      </c>
    </row>
    <row r="22" spans="1:7" ht="56.25">
      <c r="A22" s="4" t="s">
        <v>60</v>
      </c>
      <c r="B22" s="4" t="s">
        <v>61</v>
      </c>
      <c r="C22" s="4" t="s">
        <v>40</v>
      </c>
      <c r="D22" s="4" t="s">
        <v>10</v>
      </c>
      <c r="E22" s="4">
        <v>1</v>
      </c>
      <c r="F22" s="8">
        <v>98158</v>
      </c>
      <c r="G22" s="5">
        <v>45428.57644684028</v>
      </c>
    </row>
    <row r="23" spans="1:7" ht="67.5">
      <c r="A23" s="2" t="s">
        <v>62</v>
      </c>
      <c r="B23" s="2" t="s">
        <v>63</v>
      </c>
      <c r="C23" s="10" t="s">
        <v>78</v>
      </c>
      <c r="D23" s="10" t="s">
        <v>76</v>
      </c>
      <c r="E23" s="2">
        <v>1</v>
      </c>
      <c r="F23" s="7">
        <v>257712</v>
      </c>
      <c r="G23" s="3">
        <v>45433.59381258101</v>
      </c>
    </row>
    <row r="24" spans="1:7" ht="45">
      <c r="A24" s="4" t="s">
        <v>64</v>
      </c>
      <c r="B24" s="4" t="s">
        <v>65</v>
      </c>
      <c r="C24" s="9" t="s">
        <v>28</v>
      </c>
      <c r="D24" s="10" t="s">
        <v>76</v>
      </c>
      <c r="E24" s="4">
        <v>1</v>
      </c>
      <c r="F24" s="8">
        <v>258000.01</v>
      </c>
      <c r="G24" s="5">
        <v>45435.63197037037</v>
      </c>
    </row>
    <row r="25" spans="1:7" ht="56.25">
      <c r="A25" s="2" t="s">
        <v>66</v>
      </c>
      <c r="B25" s="2" t="s">
        <v>67</v>
      </c>
      <c r="C25" s="2" t="s">
        <v>68</v>
      </c>
      <c r="D25" s="2" t="s">
        <v>10</v>
      </c>
      <c r="E25" s="2">
        <v>1</v>
      </c>
      <c r="F25" s="7">
        <v>141163</v>
      </c>
      <c r="G25" s="3">
        <v>45440.60073888889</v>
      </c>
    </row>
    <row r="26" spans="1:7" ht="112.5">
      <c r="A26" s="4" t="s">
        <v>69</v>
      </c>
      <c r="B26" s="4" t="s">
        <v>70</v>
      </c>
      <c r="C26" s="4" t="s">
        <v>71</v>
      </c>
      <c r="D26" s="4" t="s">
        <v>10</v>
      </c>
      <c r="E26" s="4">
        <v>1</v>
      </c>
      <c r="F26" s="8">
        <v>234000</v>
      </c>
      <c r="G26" s="5">
        <v>45440.676689699074</v>
      </c>
    </row>
    <row r="27" spans="1:7" ht="67.5">
      <c r="A27" s="2" t="s">
        <v>72</v>
      </c>
      <c r="B27" s="2" t="s">
        <v>73</v>
      </c>
      <c r="C27" s="10" t="s">
        <v>79</v>
      </c>
      <c r="D27" s="10" t="s">
        <v>76</v>
      </c>
      <c r="E27" s="2">
        <v>1</v>
      </c>
      <c r="F27" s="7">
        <v>35990</v>
      </c>
      <c r="G27" s="3">
        <v>45443.61119082176</v>
      </c>
    </row>
    <row r="28" ht="12.75">
      <c r="F28" s="11">
        <f>SUM(F3:F27)</f>
        <v>3969134.04</v>
      </c>
    </row>
    <row r="29" ht="12.75">
      <c r="F29" s="11"/>
    </row>
  </sheetData>
  <sheetProtection/>
  <mergeCells count="1">
    <mergeCell ref="A1:G1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(2024-06-03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2024-06-03T15:21:33Z</dcterms:modified>
  <cp:category/>
  <cp:version/>
  <cp:contentType/>
  <cp:contentStatus/>
</cp:coreProperties>
</file>